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90" windowWidth="19635" windowHeight="71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4" i="1"/>
</calcChain>
</file>

<file path=xl/sharedStrings.xml><?xml version="1.0" encoding="utf-8"?>
<sst xmlns="http://schemas.openxmlformats.org/spreadsheetml/2006/main" count="45" uniqueCount="45">
  <si>
    <t>S.No.</t>
  </si>
  <si>
    <t>College Name</t>
  </si>
  <si>
    <t>Tuition Fees</t>
  </si>
  <si>
    <t>Hostel</t>
  </si>
  <si>
    <t>Misc. Charges</t>
  </si>
  <si>
    <t>Security(Refundable)</t>
  </si>
  <si>
    <t>A</t>
  </si>
  <si>
    <t>B</t>
  </si>
  <si>
    <t>C</t>
  </si>
  <si>
    <t>D</t>
  </si>
  <si>
    <t>Career Instt. Of Medical Sciences &amp; Hospital, Lucknow</t>
  </si>
  <si>
    <t>Era Lucknow Medical College , Lucknow</t>
  </si>
  <si>
    <t>F.H. Medical College &amp; Hospital, Etamdapur, Agra</t>
  </si>
  <si>
    <t>G.S. Medical College &amp; Hospital, Hapur, UP</t>
  </si>
  <si>
    <t>Heritage Institute of Medical Sciences, Varanasi</t>
  </si>
  <si>
    <t>Hind Institute of Medical Sciences , Barabanki</t>
  </si>
  <si>
    <t>Hind Institute of Medical Sciences, Sitapur</t>
  </si>
  <si>
    <t>Integral Institute of Medical Sciences &amp; Research, Lucknow</t>
  </si>
  <si>
    <t>K.D. Medical College Hospital &amp; Research Centre, Mathura</t>
  </si>
  <si>
    <t>Krishna Mohan Medical College &amp; Hospital, Mathura</t>
  </si>
  <si>
    <t>Mayo Institute of Medical Sciences, Barabanki</t>
  </si>
  <si>
    <t>Muzaffarnagar Medical College, Muzaffarnagar</t>
  </si>
  <si>
    <t>National Capital Region Institute of Medical Sciences, Meerut</t>
  </si>
  <si>
    <t>Netaji Subhash Chandra Subharti, Meerut</t>
  </si>
  <si>
    <t>Noida International Institute Of Medical Sciences, Greater Noida</t>
  </si>
  <si>
    <t>Prasad Institute of Medical Sciences, Lucknow</t>
  </si>
  <si>
    <t>Rajshree Medical Research Institute, Bareilly</t>
  </si>
  <si>
    <t>Rama Medical College and Hospital , Kanpur</t>
  </si>
  <si>
    <t>Rama Medical College Hospital and Research Centre, Hapur</t>
  </si>
  <si>
    <t>Rohilkhand Medical College &amp; Hospital, Bareilly</t>
  </si>
  <si>
    <t>Santosh Medical College, Ghaziabad</t>
  </si>
  <si>
    <t>Saraswati Institute of Medical Sciences, Hapur</t>
  </si>
  <si>
    <t>Saraswati Medical College, Unnao, Uttar Pradesh</t>
  </si>
  <si>
    <t>School of Medical Sciences &amp; Research, Greater Noida</t>
  </si>
  <si>
    <t>Shri Ram Murti Smarak Institute of Medical Sciences, Bareilly</t>
  </si>
  <si>
    <t>T S Misra Medical College &amp; Hospital, Amusi, Lucknow</t>
  </si>
  <si>
    <t>Teerthanker Mahaveer Medical College, Moradabad</t>
  </si>
  <si>
    <t>United Institute of Medical Sciences, Allahabad</t>
  </si>
  <si>
    <t>Varun Arjun Medical College, Banthra, Shahjahanpur</t>
  </si>
  <si>
    <t>Venkateshwara Institute of Medical Sciences, Gajraula</t>
  </si>
  <si>
    <t>Narayana Medical College and Research Centre Kanpur</t>
  </si>
  <si>
    <t>Subharti Medical College Merrut</t>
  </si>
  <si>
    <t xml:space="preserve">UP MBBS Fees </t>
  </si>
  <si>
    <t>E=4.5(A+B+D)</t>
  </si>
  <si>
    <t>Total Package (4.5 Years) Excluding Refundable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</si>
</sst>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1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I2" sqref="I2"/>
    </sheetView>
  </sheetViews>
  <sheetFormatPr defaultRowHeight="15" x14ac:dyDescent="0.25"/>
  <cols>
    <col min="1" max="1" width="6.85546875" customWidth="1"/>
    <col min="2" max="2" width="59.42578125" bestFit="1" customWidth="1"/>
    <col min="3" max="3" width="13.28515625" customWidth="1"/>
    <col min="4" max="4" width="7" bestFit="1" customWidth="1"/>
    <col min="5" max="5" width="20.140625" bestFit="1" customWidth="1"/>
    <col min="6" max="6" width="13.140625" bestFit="1" customWidth="1"/>
    <col min="7" max="7" width="23" bestFit="1" customWidth="1"/>
  </cols>
  <sheetData>
    <row r="1" spans="1:7" ht="24" customHeight="1" x14ac:dyDescent="0.3">
      <c r="A1" s="7" t="s">
        <v>42</v>
      </c>
      <c r="B1" s="8"/>
      <c r="C1" s="8"/>
      <c r="D1" s="8"/>
      <c r="E1" s="8"/>
      <c r="F1" s="8"/>
      <c r="G1" s="8"/>
    </row>
    <row r="2" spans="1:7" ht="54.75" customHeight="1" x14ac:dyDescent="0.25">
      <c r="A2" s="2" t="s">
        <v>0</v>
      </c>
      <c r="B2" s="3" t="s">
        <v>1</v>
      </c>
      <c r="C2" s="2" t="s">
        <v>2</v>
      </c>
      <c r="D2" s="3" t="s">
        <v>3</v>
      </c>
      <c r="E2" s="3" t="s">
        <v>5</v>
      </c>
      <c r="F2" s="3" t="s">
        <v>4</v>
      </c>
      <c r="G2" s="9" t="s">
        <v>44</v>
      </c>
    </row>
    <row r="3" spans="1:7" x14ac:dyDescent="0.25">
      <c r="A3" s="1"/>
      <c r="B3" s="4"/>
      <c r="C3" s="4" t="s">
        <v>6</v>
      </c>
      <c r="D3" s="4" t="s">
        <v>7</v>
      </c>
      <c r="E3" s="4" t="s">
        <v>8</v>
      </c>
      <c r="F3" s="4" t="s">
        <v>9</v>
      </c>
      <c r="G3" s="4" t="s">
        <v>43</v>
      </c>
    </row>
    <row r="4" spans="1:7" x14ac:dyDescent="0.25">
      <c r="A4" s="1">
        <v>1</v>
      </c>
      <c r="B4" s="1" t="s">
        <v>10</v>
      </c>
      <c r="C4" s="6">
        <v>1475000</v>
      </c>
      <c r="D4" s="1">
        <v>150000</v>
      </c>
      <c r="E4" s="1">
        <v>300000</v>
      </c>
      <c r="F4" s="1">
        <v>85600</v>
      </c>
      <c r="G4" s="1">
        <f>ROUND(SUM(4.5*(C4+D4+F4)),0)</f>
        <v>7697700</v>
      </c>
    </row>
    <row r="5" spans="1:7" x14ac:dyDescent="0.25">
      <c r="A5" s="1">
        <v>2</v>
      </c>
      <c r="B5" s="1" t="s">
        <v>11</v>
      </c>
      <c r="C5" s="6">
        <v>1660000</v>
      </c>
      <c r="D5" s="1">
        <v>150000</v>
      </c>
      <c r="E5" s="1">
        <v>300000</v>
      </c>
      <c r="F5" s="1">
        <v>85600</v>
      </c>
      <c r="G5" s="1">
        <f>ROUND(SUM(4.5*(C5+D5+F5)),0)</f>
        <v>8530200</v>
      </c>
    </row>
    <row r="6" spans="1:7" x14ac:dyDescent="0.25">
      <c r="A6" s="1">
        <v>3</v>
      </c>
      <c r="B6" s="1" t="s">
        <v>12</v>
      </c>
      <c r="C6" s="6">
        <v>1490000</v>
      </c>
      <c r="D6" s="1">
        <v>150000</v>
      </c>
      <c r="E6" s="1">
        <v>300000</v>
      </c>
      <c r="F6" s="1">
        <v>85600</v>
      </c>
      <c r="G6" s="1">
        <f>ROUND(SUM(4.5*(C6+D6+F6)),0)</f>
        <v>7765200</v>
      </c>
    </row>
    <row r="7" spans="1:7" x14ac:dyDescent="0.25">
      <c r="A7" s="1">
        <v>4</v>
      </c>
      <c r="B7" s="1" t="s">
        <v>13</v>
      </c>
      <c r="C7" s="6">
        <v>1178892</v>
      </c>
      <c r="D7" s="1">
        <v>150000</v>
      </c>
      <c r="E7" s="1">
        <v>300000</v>
      </c>
      <c r="F7" s="1">
        <v>85600</v>
      </c>
      <c r="G7" s="1">
        <f>ROUND(SUM(4.5*(C7+D7+F7)),0)</f>
        <v>6365214</v>
      </c>
    </row>
    <row r="8" spans="1:7" x14ac:dyDescent="0.25">
      <c r="A8" s="1">
        <v>5</v>
      </c>
      <c r="B8" s="1" t="s">
        <v>14</v>
      </c>
      <c r="C8" s="6">
        <v>1321492</v>
      </c>
      <c r="D8" s="1">
        <v>150000</v>
      </c>
      <c r="E8" s="1">
        <v>300000</v>
      </c>
      <c r="F8" s="1">
        <v>85600</v>
      </c>
      <c r="G8" s="1">
        <f>ROUND(SUM(4.5*(C8+D8+F8)),0)</f>
        <v>7006914</v>
      </c>
    </row>
    <row r="9" spans="1:7" x14ac:dyDescent="0.25">
      <c r="A9" s="1">
        <v>6</v>
      </c>
      <c r="B9" s="1" t="s">
        <v>15</v>
      </c>
      <c r="C9" s="6">
        <v>1130000</v>
      </c>
      <c r="D9" s="1">
        <v>150000</v>
      </c>
      <c r="E9" s="1">
        <v>300000</v>
      </c>
      <c r="F9" s="1">
        <v>85600</v>
      </c>
      <c r="G9" s="1">
        <f>ROUND(SUM(4.5*(C9+D9+F9)),0)</f>
        <v>6145200</v>
      </c>
    </row>
    <row r="10" spans="1:7" x14ac:dyDescent="0.25">
      <c r="A10" s="1">
        <v>7</v>
      </c>
      <c r="B10" s="1" t="s">
        <v>16</v>
      </c>
      <c r="C10" s="6">
        <v>1077229</v>
      </c>
      <c r="D10" s="1">
        <v>150000</v>
      </c>
      <c r="E10" s="1">
        <v>300000</v>
      </c>
      <c r="F10" s="1">
        <v>85600</v>
      </c>
      <c r="G10" s="1">
        <f>ROUND(SUM(4.5*(C10+D10+F10)),0)</f>
        <v>5907731</v>
      </c>
    </row>
    <row r="11" spans="1:7" x14ac:dyDescent="0.25">
      <c r="A11" s="1">
        <v>8</v>
      </c>
      <c r="B11" s="1" t="s">
        <v>17</v>
      </c>
      <c r="C11" s="6">
        <v>1600000</v>
      </c>
      <c r="D11" s="1">
        <v>150000</v>
      </c>
      <c r="E11" s="1">
        <v>300000</v>
      </c>
      <c r="F11" s="1">
        <v>85600</v>
      </c>
      <c r="G11" s="1">
        <f>ROUND(SUM(4.5*(C11+D11+F11)),0)</f>
        <v>8260200</v>
      </c>
    </row>
    <row r="12" spans="1:7" x14ac:dyDescent="0.25">
      <c r="A12" s="1">
        <v>9</v>
      </c>
      <c r="B12" s="1" t="s">
        <v>18</v>
      </c>
      <c r="C12" s="6">
        <v>1228240</v>
      </c>
      <c r="D12" s="1">
        <v>150000</v>
      </c>
      <c r="E12" s="1">
        <v>300000</v>
      </c>
      <c r="F12" s="1">
        <v>85600</v>
      </c>
      <c r="G12" s="1">
        <f>ROUND(SUM(4.5*(C12+D12+F12)),0)</f>
        <v>6587280</v>
      </c>
    </row>
    <row r="13" spans="1:7" x14ac:dyDescent="0.25">
      <c r="A13" s="1">
        <v>10</v>
      </c>
      <c r="B13" s="1" t="s">
        <v>19</v>
      </c>
      <c r="C13" s="6">
        <v>1173856</v>
      </c>
      <c r="D13" s="1">
        <v>150000</v>
      </c>
      <c r="E13" s="1">
        <v>300000</v>
      </c>
      <c r="F13" s="1">
        <v>85600</v>
      </c>
      <c r="G13" s="1">
        <f>ROUND(SUM(4.5*(C13+D13+F13)),0)</f>
        <v>6342552</v>
      </c>
    </row>
    <row r="14" spans="1:7" x14ac:dyDescent="0.25">
      <c r="A14" s="1">
        <v>11</v>
      </c>
      <c r="B14" s="1" t="s">
        <v>20</v>
      </c>
      <c r="C14" s="6">
        <v>1121162</v>
      </c>
      <c r="D14" s="1">
        <v>150000</v>
      </c>
      <c r="E14" s="1">
        <v>300000</v>
      </c>
      <c r="F14" s="1">
        <v>85600</v>
      </c>
      <c r="G14" s="1">
        <f>ROUND(SUM(4.5*(C14+D14+F14)),0)</f>
        <v>6105429</v>
      </c>
    </row>
    <row r="15" spans="1:7" x14ac:dyDescent="0.25">
      <c r="A15" s="1">
        <v>12</v>
      </c>
      <c r="B15" s="1" t="s">
        <v>21</v>
      </c>
      <c r="C15" s="6">
        <v>1231000</v>
      </c>
      <c r="D15" s="1">
        <v>150000</v>
      </c>
      <c r="E15" s="1">
        <v>300000</v>
      </c>
      <c r="F15" s="1">
        <v>85600</v>
      </c>
      <c r="G15" s="1">
        <f>ROUND(SUM(4.5*(C15+D15+F15)),0)</f>
        <v>6599700</v>
      </c>
    </row>
    <row r="16" spans="1:7" x14ac:dyDescent="0.25">
      <c r="A16" s="1">
        <v>13</v>
      </c>
      <c r="B16" s="1" t="s">
        <v>22</v>
      </c>
      <c r="C16" s="6">
        <v>1219917</v>
      </c>
      <c r="D16" s="1">
        <v>150000</v>
      </c>
      <c r="E16" s="1">
        <v>300000</v>
      </c>
      <c r="F16" s="1">
        <v>85600</v>
      </c>
      <c r="G16" s="1">
        <f>ROUND(SUM(4.5*(C16+D16+F16)),0)</f>
        <v>6549827</v>
      </c>
    </row>
    <row r="17" spans="1:7" x14ac:dyDescent="0.25">
      <c r="A17" s="1">
        <v>14</v>
      </c>
      <c r="B17" s="1" t="s">
        <v>23</v>
      </c>
      <c r="C17" s="6">
        <v>1131000</v>
      </c>
      <c r="D17" s="1">
        <v>150000</v>
      </c>
      <c r="E17" s="1">
        <v>300000</v>
      </c>
      <c r="F17" s="1">
        <v>85600</v>
      </c>
      <c r="G17" s="1">
        <f>ROUND(SUM(4.5*(C17+D17+F17)),0)</f>
        <v>6149700</v>
      </c>
    </row>
    <row r="18" spans="1:7" x14ac:dyDescent="0.25">
      <c r="A18" s="1">
        <v>15</v>
      </c>
      <c r="B18" s="1" t="s">
        <v>24</v>
      </c>
      <c r="C18" s="6">
        <v>1192211</v>
      </c>
      <c r="D18" s="1">
        <v>150000</v>
      </c>
      <c r="E18" s="1">
        <v>300000</v>
      </c>
      <c r="F18" s="1">
        <v>85600</v>
      </c>
      <c r="G18" s="1">
        <f>ROUND(SUM(4.5*(C18+D18+F18)),0)</f>
        <v>6425150</v>
      </c>
    </row>
    <row r="19" spans="1:7" x14ac:dyDescent="0.25">
      <c r="A19" s="1">
        <v>16</v>
      </c>
      <c r="B19" s="1" t="s">
        <v>25</v>
      </c>
      <c r="C19" s="6">
        <v>1103932</v>
      </c>
      <c r="D19" s="1">
        <v>150000</v>
      </c>
      <c r="E19" s="1">
        <v>300000</v>
      </c>
      <c r="F19" s="1">
        <v>85600</v>
      </c>
      <c r="G19" s="1">
        <f>ROUND(SUM(4.5*(C19+D19+F19)),0)</f>
        <v>6027894</v>
      </c>
    </row>
    <row r="20" spans="1:7" x14ac:dyDescent="0.25">
      <c r="A20" s="1">
        <v>17</v>
      </c>
      <c r="B20" s="1" t="s">
        <v>26</v>
      </c>
      <c r="C20" s="6">
        <v>1228406</v>
      </c>
      <c r="D20" s="1">
        <v>150000</v>
      </c>
      <c r="E20" s="1">
        <v>300000</v>
      </c>
      <c r="F20" s="1">
        <v>85600</v>
      </c>
      <c r="G20" s="1">
        <f>ROUND(SUM(4.5*(C20+D20+F20)),0)</f>
        <v>6588027</v>
      </c>
    </row>
    <row r="21" spans="1:7" x14ac:dyDescent="0.25">
      <c r="A21" s="1">
        <v>18</v>
      </c>
      <c r="B21" s="1" t="s">
        <v>27</v>
      </c>
      <c r="C21" s="6">
        <v>1266579</v>
      </c>
      <c r="D21" s="1">
        <v>150000</v>
      </c>
      <c r="E21" s="1">
        <v>300000</v>
      </c>
      <c r="F21" s="1">
        <v>85600</v>
      </c>
      <c r="G21" s="1">
        <f>ROUND(SUM(4.5*(C21+D21+F21)),0)</f>
        <v>6759806</v>
      </c>
    </row>
    <row r="22" spans="1:7" x14ac:dyDescent="0.25">
      <c r="A22" s="1">
        <v>19</v>
      </c>
      <c r="B22" s="1" t="s">
        <v>28</v>
      </c>
      <c r="C22" s="6">
        <v>1309968</v>
      </c>
      <c r="D22" s="1">
        <v>150000</v>
      </c>
      <c r="E22" s="1">
        <v>300000</v>
      </c>
      <c r="F22" s="1">
        <v>85600</v>
      </c>
      <c r="G22" s="1">
        <f>ROUND(SUM(4.5*(C22+D22+F22)),0)</f>
        <v>6955056</v>
      </c>
    </row>
    <row r="23" spans="1:7" x14ac:dyDescent="0.25">
      <c r="A23" s="1">
        <v>20</v>
      </c>
      <c r="B23" s="1" t="s">
        <v>29</v>
      </c>
      <c r="C23" s="6">
        <v>1300251</v>
      </c>
      <c r="D23" s="1">
        <v>150000</v>
      </c>
      <c r="E23" s="1">
        <v>300000</v>
      </c>
      <c r="F23" s="1">
        <v>85600</v>
      </c>
      <c r="G23" s="1">
        <f>ROUND(SUM(4.5*(C23+D23+F23)),0)</f>
        <v>6911330</v>
      </c>
    </row>
    <row r="24" spans="1:7" x14ac:dyDescent="0.25">
      <c r="A24" s="1">
        <v>21</v>
      </c>
      <c r="B24" s="1" t="s">
        <v>30</v>
      </c>
      <c r="C24" s="6">
        <v>2400000</v>
      </c>
      <c r="D24" s="1">
        <v>150000</v>
      </c>
      <c r="E24" s="1">
        <v>300000</v>
      </c>
      <c r="F24" s="1">
        <v>85600</v>
      </c>
      <c r="G24" s="1">
        <f>ROUND(SUM(4.5*(C24+D24+F24)),0)</f>
        <v>11860200</v>
      </c>
    </row>
    <row r="25" spans="1:7" x14ac:dyDescent="0.25">
      <c r="A25" s="1">
        <v>22</v>
      </c>
      <c r="B25" s="1" t="s">
        <v>31</v>
      </c>
      <c r="C25" s="6">
        <v>1159610</v>
      </c>
      <c r="D25" s="1">
        <v>150000</v>
      </c>
      <c r="E25" s="1">
        <v>300000</v>
      </c>
      <c r="F25" s="1">
        <v>85600</v>
      </c>
      <c r="G25" s="1">
        <f>ROUND(SUM(4.5*(C25+D25+F25)),0)</f>
        <v>6278445</v>
      </c>
    </row>
    <row r="26" spans="1:7" x14ac:dyDescent="0.25">
      <c r="A26" s="1">
        <v>23</v>
      </c>
      <c r="B26" s="1" t="s">
        <v>32</v>
      </c>
      <c r="C26" s="6">
        <v>1181671</v>
      </c>
      <c r="D26" s="1">
        <v>150000</v>
      </c>
      <c r="E26" s="1">
        <v>300000</v>
      </c>
      <c r="F26" s="1">
        <v>85600</v>
      </c>
      <c r="G26" s="1">
        <f>ROUND(SUM(4.5*(C26+D26+F26)),0)</f>
        <v>6377720</v>
      </c>
    </row>
    <row r="27" spans="1:7" x14ac:dyDescent="0.25">
      <c r="A27" s="1">
        <v>24</v>
      </c>
      <c r="B27" s="1" t="s">
        <v>33</v>
      </c>
      <c r="C27" s="6">
        <v>1269319</v>
      </c>
      <c r="D27" s="1">
        <v>150000</v>
      </c>
      <c r="E27" s="1">
        <v>300000</v>
      </c>
      <c r="F27" s="1">
        <v>85600</v>
      </c>
      <c r="G27" s="1">
        <f>ROUND(SUM(4.5*(C27+D27+F27)),0)</f>
        <v>6772136</v>
      </c>
    </row>
    <row r="28" spans="1:7" x14ac:dyDescent="0.25">
      <c r="A28" s="1">
        <v>25</v>
      </c>
      <c r="B28" s="1" t="s">
        <v>34</v>
      </c>
      <c r="C28" s="6">
        <v>1373760</v>
      </c>
      <c r="D28" s="1">
        <v>150000</v>
      </c>
      <c r="E28" s="1">
        <v>300000</v>
      </c>
      <c r="F28" s="1">
        <v>85600</v>
      </c>
      <c r="G28" s="1">
        <f>ROUND(SUM(4.5*(C28+D28+F28)),0)</f>
        <v>7242120</v>
      </c>
    </row>
    <row r="29" spans="1:7" x14ac:dyDescent="0.25">
      <c r="A29" s="1">
        <v>26</v>
      </c>
      <c r="B29" s="1" t="s">
        <v>35</v>
      </c>
      <c r="C29" s="6">
        <v>1299199</v>
      </c>
      <c r="D29" s="1">
        <v>150000</v>
      </c>
      <c r="E29" s="1">
        <v>300000</v>
      </c>
      <c r="F29" s="1">
        <v>85600</v>
      </c>
      <c r="G29" s="1">
        <f>ROUND(SUM(4.5*(C29+D29+F29)),0)</f>
        <v>6906596</v>
      </c>
    </row>
    <row r="30" spans="1:7" x14ac:dyDescent="0.25">
      <c r="A30" s="1">
        <v>27</v>
      </c>
      <c r="B30" s="1" t="s">
        <v>36</v>
      </c>
      <c r="C30" s="6">
        <v>1620000</v>
      </c>
      <c r="D30" s="1">
        <v>150000</v>
      </c>
      <c r="E30" s="1">
        <v>300000</v>
      </c>
      <c r="F30" s="1">
        <v>85600</v>
      </c>
      <c r="G30" s="1">
        <f>ROUND(SUM(4.5*(C30+D30+F30)),0)</f>
        <v>8350200</v>
      </c>
    </row>
    <row r="31" spans="1:7" x14ac:dyDescent="0.25">
      <c r="A31" s="1">
        <v>28</v>
      </c>
      <c r="B31" s="1" t="s">
        <v>37</v>
      </c>
      <c r="C31" s="6">
        <v>1190401</v>
      </c>
      <c r="D31" s="1">
        <v>150000</v>
      </c>
      <c r="E31" s="1">
        <v>300000</v>
      </c>
      <c r="F31" s="1">
        <v>85600</v>
      </c>
      <c r="G31" s="1">
        <f>ROUND(SUM(4.5*(C31+D31+F31)),0)</f>
        <v>6417005</v>
      </c>
    </row>
    <row r="32" spans="1:7" x14ac:dyDescent="0.25">
      <c r="A32" s="1">
        <v>29</v>
      </c>
      <c r="B32" s="1" t="s">
        <v>38</v>
      </c>
      <c r="C32" s="6">
        <v>1210000</v>
      </c>
      <c r="D32" s="1">
        <v>150000</v>
      </c>
      <c r="E32" s="1">
        <v>300000</v>
      </c>
      <c r="F32" s="1">
        <v>85600</v>
      </c>
      <c r="G32" s="1">
        <f>ROUND(SUM(4.5*(C32+D32+F32)),0)</f>
        <v>6505200</v>
      </c>
    </row>
    <row r="33" spans="1:7" x14ac:dyDescent="0.25">
      <c r="A33" s="1">
        <v>30</v>
      </c>
      <c r="B33" s="1" t="s">
        <v>39</v>
      </c>
      <c r="C33" s="6">
        <v>1110508</v>
      </c>
      <c r="D33" s="1">
        <v>150000</v>
      </c>
      <c r="E33" s="1">
        <v>300000</v>
      </c>
      <c r="F33" s="1">
        <v>85600</v>
      </c>
      <c r="G33" s="1">
        <f>ROUND(SUM(4.5*(C33+D33+F33)),0)</f>
        <v>6057486</v>
      </c>
    </row>
    <row r="34" spans="1:7" x14ac:dyDescent="0.25">
      <c r="A34" s="1">
        <v>31</v>
      </c>
      <c r="B34" s="5" t="s">
        <v>40</v>
      </c>
      <c r="C34" s="6">
        <v>1214683</v>
      </c>
      <c r="D34" s="1">
        <v>150000</v>
      </c>
      <c r="E34" s="1">
        <v>300000</v>
      </c>
      <c r="F34" s="1">
        <v>85600</v>
      </c>
      <c r="G34" s="1">
        <f>ROUND(SUM(4.5*(C34+D34+F34)),0)</f>
        <v>6526274</v>
      </c>
    </row>
    <row r="35" spans="1:7" x14ac:dyDescent="0.25">
      <c r="A35" s="1">
        <v>32</v>
      </c>
      <c r="B35" s="5" t="s">
        <v>41</v>
      </c>
      <c r="C35" s="6">
        <v>1185133</v>
      </c>
      <c r="D35" s="1">
        <v>150000</v>
      </c>
      <c r="E35" s="1">
        <v>300000</v>
      </c>
      <c r="F35" s="1">
        <v>85600</v>
      </c>
      <c r="G35" s="1">
        <f>ROUND(SUM(4.5*(C35+D35+F35)),0)</f>
        <v>6393299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 INDIA</dc:creator>
  <cp:lastModifiedBy>TAB INDIA</cp:lastModifiedBy>
  <dcterms:created xsi:type="dcterms:W3CDTF">2021-12-29T10:23:09Z</dcterms:created>
  <dcterms:modified xsi:type="dcterms:W3CDTF">2021-12-29T11:12:11Z</dcterms:modified>
</cp:coreProperties>
</file>